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1036\Desktop\"/>
    </mc:Choice>
  </mc:AlternateContent>
  <xr:revisionPtr revIDLastSave="0" documentId="13_ncr:1_{DC676CB1-0B51-40DE-A44B-9C8A6F1A693F}" xr6:coauthVersionLast="47" xr6:coauthVersionMax="47" xr10:uidLastSave="{00000000-0000-0000-0000-000000000000}"/>
  <bookViews>
    <workbookView xWindow="-120" yWindow="-120" windowWidth="29040" windowHeight="15840" xr2:uid="{A5D005A0-DDA9-495B-8E06-F94437FAD6E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<sst xmlns="http://schemas.openxmlformats.org/spreadsheetml/2006/main" count="500" uniqueCount="157">
  <si>
    <t>Variabel</t>
  </si>
  <si>
    <t>Benämning</t>
  </si>
  <si>
    <t>Datatyp</t>
  </si>
  <si>
    <t>Max</t>
  </si>
  <si>
    <t>Min</t>
  </si>
  <si>
    <t>Unicode sträng</t>
  </si>
  <si>
    <t>Formatmall</t>
  </si>
  <si>
    <t>Personnummer</t>
  </si>
  <si>
    <t>NA</t>
  </si>
  <si>
    <t>Datum/Tid</t>
  </si>
  <si>
    <t>datetime</t>
  </si>
  <si>
    <t>Tvingande</t>
  </si>
  <si>
    <t>JA</t>
  </si>
  <si>
    <t>Ålder</t>
  </si>
  <si>
    <t>int</t>
  </si>
  <si>
    <t>Kon</t>
  </si>
  <si>
    <t>Kön</t>
  </si>
  <si>
    <t>Ärendenummer</t>
  </si>
  <si>
    <t>nvarchar(12)</t>
  </si>
  <si>
    <t>decimal</t>
  </si>
  <si>
    <t>Kommentar</t>
  </si>
  <si>
    <t xml:space="preserve">Heltal </t>
  </si>
  <si>
    <t>Variabel #</t>
  </si>
  <si>
    <t>Datatyp Beskrivning</t>
  </si>
  <si>
    <t>Max Längd</t>
  </si>
  <si>
    <t>Min Längd</t>
  </si>
  <si>
    <t>patid</t>
  </si>
  <si>
    <t>pnr</t>
  </si>
  <si>
    <t>alder</t>
  </si>
  <si>
    <t>land_reg</t>
  </si>
  <si>
    <t>enhet</t>
  </si>
  <si>
    <t>arenr</t>
  </si>
  <si>
    <t>upptyp</t>
  </si>
  <si>
    <t>prio_lc</t>
  </si>
  <si>
    <t>hamtp</t>
  </si>
  <si>
    <t>destp</t>
  </si>
  <si>
    <t>dt_svar</t>
  </si>
  <si>
    <t>dt_utlarm</t>
  </si>
  <si>
    <t>dt_start</t>
  </si>
  <si>
    <t>dt_adress</t>
  </si>
  <si>
    <t>dt_patient</t>
  </si>
  <si>
    <t>dt_avfard</t>
  </si>
  <si>
    <t>dt_dest</t>
  </si>
  <si>
    <t>dt_overl</t>
  </si>
  <si>
    <t>dt_disp</t>
  </si>
  <si>
    <t>dt_klart</t>
  </si>
  <si>
    <t>vp_af</t>
  </si>
  <si>
    <t>vp_SPO2</t>
  </si>
  <si>
    <t>vp_hf</t>
  </si>
  <si>
    <t>vp_BTs</t>
  </si>
  <si>
    <t>vp_RLS</t>
  </si>
  <si>
    <t>vp_GCS</t>
  </si>
  <si>
    <t>vp_AVPU</t>
  </si>
  <si>
    <t>vp_temp</t>
  </si>
  <si>
    <t>vp_smarta</t>
  </si>
  <si>
    <t>vp_VAS</t>
  </si>
  <si>
    <t>vp_NRS</t>
  </si>
  <si>
    <t>vp_BRS</t>
  </si>
  <si>
    <t>vp_farg1</t>
  </si>
  <si>
    <t>vp_farg2</t>
  </si>
  <si>
    <t>pbt_ess</t>
  </si>
  <si>
    <t>pbt_essf</t>
  </si>
  <si>
    <t>pbt_rettsf</t>
  </si>
  <si>
    <t>pbt1</t>
  </si>
  <si>
    <t>vard_trans</t>
  </si>
  <si>
    <t>vard_spec</t>
  </si>
  <si>
    <t>vard_plats</t>
  </si>
  <si>
    <t>vard_lak</t>
  </si>
  <si>
    <t>vard_ekg</t>
  </si>
  <si>
    <t>vard_ekgsant</t>
  </si>
  <si>
    <t>vp_VAS2</t>
  </si>
  <si>
    <t>vp_NRS2</t>
  </si>
  <si>
    <t>vp_BRS2</t>
  </si>
  <si>
    <t>vard_PVK</t>
  </si>
  <si>
    <t>vard_gluk1</t>
  </si>
  <si>
    <t>vard_gluk2</t>
  </si>
  <si>
    <t>vard_avsnor</t>
  </si>
  <si>
    <t>vard_spimmob</t>
  </si>
  <si>
    <t>lak_typ</t>
  </si>
  <si>
    <t>lak_oxygen</t>
  </si>
  <si>
    <t>lak_glukos</t>
  </si>
  <si>
    <t>Internt Patient-ID</t>
  </si>
  <si>
    <t>Landsting,region</t>
  </si>
  <si>
    <t>Enhet</t>
  </si>
  <si>
    <t>Uppdragstyp</t>
  </si>
  <si>
    <t xml:space="preserve">Prio på larmcentralen </t>
  </si>
  <si>
    <t xml:space="preserve">Typ av hämtplats </t>
  </si>
  <si>
    <t>Typ av destination</t>
  </si>
  <si>
    <t>Tid då larmsamtal besvaras</t>
  </si>
  <si>
    <t>Tid för utlarmning</t>
  </si>
  <si>
    <t>Tid för start av uppdrag</t>
  </si>
  <si>
    <t>Tid för ankomst  hämtplats</t>
  </si>
  <si>
    <t>Tid för ankomst till patient</t>
  </si>
  <si>
    <t>Tid för avfärd hämtplats</t>
  </si>
  <si>
    <t>Tid för ankomst destination</t>
  </si>
  <si>
    <t>Tid för överlämning</t>
  </si>
  <si>
    <t>Tid för disponibel</t>
  </si>
  <si>
    <t xml:space="preserve">Tid för uppdrag klart     </t>
  </si>
  <si>
    <t>Andningsfrekevens</t>
  </si>
  <si>
    <t>Syremättnad</t>
  </si>
  <si>
    <t>Puls</t>
  </si>
  <si>
    <t xml:space="preserve">Systoliskt blodtryck </t>
  </si>
  <si>
    <t>Medvetandegrad</t>
  </si>
  <si>
    <t xml:space="preserve">Kroppstemperatur </t>
  </si>
  <si>
    <t>Smärtskattning</t>
  </si>
  <si>
    <t>Vitalparameter färg 1</t>
  </si>
  <si>
    <t>Vitalparameter färg 2</t>
  </si>
  <si>
    <t xml:space="preserve">ESS kod </t>
  </si>
  <si>
    <t xml:space="preserve">ESS FÄRG </t>
  </si>
  <si>
    <t>RETTS prio</t>
  </si>
  <si>
    <t xml:space="preserve">Bedömningskod  PBT 1 </t>
  </si>
  <si>
    <t xml:space="preserve">Vård med transport </t>
  </si>
  <si>
    <t>om ja,specifik vårdprocess ej via akm/snabbspår</t>
  </si>
  <si>
    <t xml:space="preserve">Vård på plats </t>
  </si>
  <si>
    <t>EKG</t>
  </si>
  <si>
    <t>EKG (12 avl) bedömt på plats eller sänt för bedömning</t>
  </si>
  <si>
    <t>Perifer venkateter</t>
  </si>
  <si>
    <t>Avsnörande förband</t>
  </si>
  <si>
    <t>Spinal rörelsebegränsning</t>
  </si>
  <si>
    <t>Typ av läkemedel</t>
  </si>
  <si>
    <t>Syrgas, Oxygen</t>
  </si>
  <si>
    <t>Glukos</t>
  </si>
  <si>
    <t>nvarchar(200)</t>
  </si>
  <si>
    <t>XOR(2)</t>
  </si>
  <si>
    <t>XOR(3,4)</t>
  </si>
  <si>
    <t>Alternativ A: Anges företrädesvis.  Kan ej kombineras med ålder, kön.</t>
  </si>
  <si>
    <t>YYYYMMDDNNNN</t>
  </si>
  <si>
    <t>Ja=1, Nej = 0</t>
  </si>
  <si>
    <t>N(2)</t>
  </si>
  <si>
    <t>N(3)</t>
  </si>
  <si>
    <t>N(1)</t>
  </si>
  <si>
    <t>UTF-8(200)</t>
  </si>
  <si>
    <t>N(MAX)</t>
  </si>
  <si>
    <t>Heltal ospecificerad precision</t>
  </si>
  <si>
    <t>0.1</t>
  </si>
  <si>
    <t>nvarchar(50)</t>
  </si>
  <si>
    <t>UTF-8(50)</t>
  </si>
  <si>
    <t>DEC</t>
  </si>
  <si>
    <t>Min 0, Max 10 instanser/noder denna variabel, variabelnamn anges identiskt per läkemedel.</t>
  </si>
  <si>
    <t>Decimalvärde</t>
  </si>
  <si>
    <t>YYYY-MM-DD hh:mm:ss</t>
  </si>
  <si>
    <t>Smärta vid initial bedömning</t>
  </si>
  <si>
    <t>Sista värde för smärtskattning</t>
  </si>
  <si>
    <t>P-glukos första värde</t>
  </si>
  <si>
    <t>P-glukos sista värde</t>
  </si>
  <si>
    <t>Konsultera annan</t>
  </si>
  <si>
    <t>Nej = 0, PVK = 1, IO infart = 2, Annat = 3</t>
  </si>
  <si>
    <t>Nej</t>
  </si>
  <si>
    <t>Alternativ B1: Anges om personnummer ej angivits. Kan ej kombineras med personnummer. Kan utelämnas, dock måste noden &lt;alderKon&gt; skickas med om &lt;pnr&gt; saknas.</t>
  </si>
  <si>
    <t>Alternativ B2: Anges om personnummer ej angivits. Kan ej kombineras med personnummer. Kan utelämnas, dock måste noden &lt;alderKon&gt; skickas med om &lt;pnr&gt; saknas.</t>
  </si>
  <si>
    <t>5.0</t>
  </si>
  <si>
    <t>45.0</t>
  </si>
  <si>
    <t>100.0</t>
  </si>
  <si>
    <t>Ändringar vid ag 18/1-2024</t>
  </si>
  <si>
    <r>
      <rPr>
        <b/>
        <sz val="10"/>
        <color theme="1"/>
        <rFont val="Calibri"/>
        <family val="2"/>
      </rPr>
      <t>Kommentar:</t>
    </r>
    <r>
      <rPr>
        <sz val="10"/>
        <color theme="1"/>
        <rFont val="Calibri"/>
        <family val="2"/>
      </rPr>
      <t xml:space="preserve"> Min-Max gäller i inre validering (giltigt intervall). För yttre validering (XSD-validering/importbegränsning) gäller att variabel skall uppfylla kravet heltal/decimal.</t>
    </r>
  </si>
  <si>
    <t>YttreMin</t>
  </si>
  <si>
    <t>YttreMax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</si>
</sst>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</font>
    <font>
      <sz val="11"/>
      <color theme="0" tint="-0.34998626667073579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0" fontId="0" fillId="2" borderId="1" xfId="0" applyFont="1" applyFill="1" applyBorder="1"/>
    <xf numFmtId="0" fontId="3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4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vertic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4" borderId="2" xfId="0" applyFill="1" applyBorder="1"/>
    <xf numFmtId="0" fontId="6" fillId="4" borderId="1" xfId="0" applyFont="1" applyFill="1" applyBorder="1"/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7" fillId="2" borderId="1" xfId="0" applyFont="1" applyFill="1" applyBorder="1"/>
    <xf numFmtId="0" fontId="6" fillId="2" borderId="1" xfId="0" applyFont="1" applyFill="1" applyBorder="1"/>
    <xf numFmtId="0" fontId="0" fillId="4" borderId="0" xfId="0" applyFill="1"/>
    <xf numFmtId="0" fontId="0" fillId="7" borderId="1" xfId="0" applyFill="1" applyBorder="1" applyAlignment="1">
      <alignment horizontal="center"/>
    </xf>
    <xf numFmtId="0" fontId="4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/>
    <xf numFmtId="0" fontId="1" fillId="7" borderId="1" xfId="0" applyFont="1" applyFill="1" applyBorder="1"/>
    <xf numFmtId="0" fontId="0" fillId="7" borderId="0" xfId="0" applyFill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F8AC7-3E2E-46CA-9381-A7C86C87ABF7}">
  <dimension ref="A1:S60"/>
  <sheetViews>
    <sheetView tabSelected="1" topLeftCell="A27" workbookViewId="0">
      <selection activeCell="G44" sqref="G44"/>
    </sheetView>
  </sheetViews>
  <sheetFormatPr defaultRowHeight="15" x14ac:dyDescent="0.25"/>
  <cols>
    <col min="1" max="1" width="9.5703125" style="8" customWidth="1"/>
    <col min="2" max="2" width="12.7109375" customWidth="1"/>
    <col min="3" max="3" width="44.42578125" bestFit="1" customWidth="1"/>
    <col min="4" max="4" width="14.28515625" customWidth="1"/>
    <col min="5" max="5" width="21.7109375" bestFit="1" customWidth="1"/>
    <col min="6" max="6" width="9.7109375" bestFit="1" customWidth="1"/>
    <col min="7" max="7" width="10" bestFit="1" customWidth="1"/>
    <col min="10" max="10" width="11.85546875" bestFit="1" customWidth="1"/>
    <col min="11" max="11" width="12.140625" bestFit="1" customWidth="1"/>
    <col min="12" max="12" width="23.140625" customWidth="1"/>
    <col min="13" max="13" width="14" customWidth="1"/>
    <col min="14" max="14" width="105" customWidth="1"/>
  </cols>
  <sheetData>
    <row r="1" spans="1:19" s="3" customFormat="1" ht="24.75" customHeight="1" x14ac:dyDescent="0.25">
      <c r="A1" s="11" t="s">
        <v>22</v>
      </c>
      <c r="B1" s="9" t="s">
        <v>0</v>
      </c>
      <c r="C1" s="9" t="s">
        <v>1</v>
      </c>
      <c r="D1" s="9" t="s">
        <v>2</v>
      </c>
      <c r="E1" s="9" t="s">
        <v>23</v>
      </c>
      <c r="F1" s="9" t="s">
        <v>155</v>
      </c>
      <c r="G1" s="9" t="s">
        <v>156</v>
      </c>
      <c r="H1" s="9" t="s">
        <v>4</v>
      </c>
      <c r="I1" s="9" t="s">
        <v>3</v>
      </c>
      <c r="J1" s="9" t="s">
        <v>25</v>
      </c>
      <c r="K1" s="9" t="s">
        <v>24</v>
      </c>
      <c r="L1" s="9" t="s">
        <v>6</v>
      </c>
      <c r="M1" s="9" t="s">
        <v>11</v>
      </c>
      <c r="N1" s="9" t="s">
        <v>20</v>
      </c>
    </row>
    <row r="2" spans="1:19" x14ac:dyDescent="0.25">
      <c r="A2" s="7">
        <v>1</v>
      </c>
      <c r="B2" s="12" t="s">
        <v>26</v>
      </c>
      <c r="C2" s="12" t="s">
        <v>81</v>
      </c>
      <c r="D2" s="12" t="s">
        <v>122</v>
      </c>
      <c r="E2" s="15" t="s">
        <v>5</v>
      </c>
      <c r="F2" s="15"/>
      <c r="G2" s="15"/>
      <c r="H2" s="10" t="s">
        <v>8</v>
      </c>
      <c r="I2" s="10" t="s">
        <v>8</v>
      </c>
      <c r="J2" s="1">
        <v>1</v>
      </c>
      <c r="K2" s="1">
        <v>200</v>
      </c>
      <c r="L2" s="2" t="s">
        <v>131</v>
      </c>
      <c r="M2" s="4" t="s">
        <v>147</v>
      </c>
      <c r="N2" s="1"/>
    </row>
    <row r="3" spans="1:19" x14ac:dyDescent="0.25">
      <c r="A3" s="7">
        <v>2</v>
      </c>
      <c r="B3" s="12" t="s">
        <v>27</v>
      </c>
      <c r="C3" s="12" t="s">
        <v>7</v>
      </c>
      <c r="D3" s="12" t="s">
        <v>18</v>
      </c>
      <c r="E3" s="15" t="s">
        <v>5</v>
      </c>
      <c r="F3" s="15"/>
      <c r="G3" s="15"/>
      <c r="H3" s="10" t="s">
        <v>8</v>
      </c>
      <c r="I3" s="10" t="s">
        <v>8</v>
      </c>
      <c r="J3" s="1">
        <v>12</v>
      </c>
      <c r="K3" s="1">
        <v>12</v>
      </c>
      <c r="L3" s="1" t="s">
        <v>126</v>
      </c>
      <c r="M3" s="4" t="s">
        <v>124</v>
      </c>
      <c r="N3" s="1" t="s">
        <v>125</v>
      </c>
    </row>
    <row r="4" spans="1:19" x14ac:dyDescent="0.25">
      <c r="A4" s="7">
        <f t="shared" ref="A4:A35" si="0">A3+1</f>
        <v>3</v>
      </c>
      <c r="B4" s="12" t="s">
        <v>28</v>
      </c>
      <c r="C4" s="12" t="s">
        <v>13</v>
      </c>
      <c r="D4" s="12" t="s">
        <v>14</v>
      </c>
      <c r="E4" s="1" t="s">
        <v>21</v>
      </c>
      <c r="F4" s="1"/>
      <c r="G4" s="1"/>
      <c r="H4" s="23">
        <v>0</v>
      </c>
      <c r="I4" s="23">
        <v>120</v>
      </c>
      <c r="J4" s="10" t="s">
        <v>8</v>
      </c>
      <c r="K4" s="10" t="s">
        <v>8</v>
      </c>
      <c r="L4" s="1" t="s">
        <v>129</v>
      </c>
      <c r="M4" s="16" t="s">
        <v>123</v>
      </c>
      <c r="N4" s="5" t="s">
        <v>148</v>
      </c>
      <c r="O4" s="24"/>
      <c r="P4" s="24"/>
      <c r="Q4" s="24"/>
      <c r="R4" s="24"/>
      <c r="S4" s="24"/>
    </row>
    <row r="5" spans="1:19" x14ac:dyDescent="0.25">
      <c r="A5" s="7">
        <f t="shared" si="0"/>
        <v>4</v>
      </c>
      <c r="B5" s="12" t="s">
        <v>15</v>
      </c>
      <c r="C5" s="12" t="s">
        <v>16</v>
      </c>
      <c r="D5" s="12" t="s">
        <v>14</v>
      </c>
      <c r="E5" s="1" t="s">
        <v>21</v>
      </c>
      <c r="F5" s="1"/>
      <c r="G5" s="1"/>
      <c r="H5" s="23">
        <v>1</v>
      </c>
      <c r="I5" s="23">
        <v>3</v>
      </c>
      <c r="J5" s="10" t="s">
        <v>8</v>
      </c>
      <c r="K5" s="10" t="s">
        <v>8</v>
      </c>
      <c r="L5" s="1" t="s">
        <v>130</v>
      </c>
      <c r="M5" s="16" t="s">
        <v>123</v>
      </c>
      <c r="N5" s="5" t="s">
        <v>149</v>
      </c>
      <c r="O5" s="24"/>
      <c r="P5" s="24"/>
      <c r="Q5" s="24"/>
      <c r="R5" s="24"/>
      <c r="S5" s="24"/>
    </row>
    <row r="6" spans="1:19" x14ac:dyDescent="0.25">
      <c r="A6" s="18">
        <f t="shared" si="0"/>
        <v>5</v>
      </c>
      <c r="B6" s="19" t="s">
        <v>29</v>
      </c>
      <c r="C6" s="20" t="s">
        <v>82</v>
      </c>
      <c r="D6" s="20" t="s">
        <v>14</v>
      </c>
      <c r="E6" s="5" t="s">
        <v>21</v>
      </c>
      <c r="F6" s="5"/>
      <c r="G6" s="5"/>
      <c r="H6" s="17">
        <v>1</v>
      </c>
      <c r="I6" s="17">
        <v>25</v>
      </c>
      <c r="J6" s="10" t="s">
        <v>8</v>
      </c>
      <c r="K6" s="10" t="s">
        <v>8</v>
      </c>
      <c r="L6" s="5" t="s">
        <v>128</v>
      </c>
      <c r="M6" s="6" t="s">
        <v>12</v>
      </c>
      <c r="N6" s="1"/>
    </row>
    <row r="7" spans="1:19" x14ac:dyDescent="0.25">
      <c r="A7" s="18">
        <f t="shared" si="0"/>
        <v>6</v>
      </c>
      <c r="B7" s="20" t="s">
        <v>30</v>
      </c>
      <c r="C7" s="20" t="s">
        <v>83</v>
      </c>
      <c r="D7" s="20" t="s">
        <v>14</v>
      </c>
      <c r="E7" s="5" t="s">
        <v>21</v>
      </c>
      <c r="F7" s="5"/>
      <c r="G7" s="5"/>
      <c r="H7" s="17"/>
      <c r="I7" s="17"/>
      <c r="J7" s="10" t="s">
        <v>8</v>
      </c>
      <c r="K7" s="10" t="s">
        <v>8</v>
      </c>
      <c r="L7" s="5" t="s">
        <v>132</v>
      </c>
      <c r="M7" s="6" t="s">
        <v>12</v>
      </c>
      <c r="N7" s="1" t="s">
        <v>133</v>
      </c>
    </row>
    <row r="8" spans="1:19" x14ac:dyDescent="0.25">
      <c r="A8" s="18">
        <f t="shared" si="0"/>
        <v>7</v>
      </c>
      <c r="B8" s="20" t="s">
        <v>31</v>
      </c>
      <c r="C8" s="20" t="s">
        <v>17</v>
      </c>
      <c r="D8" s="20" t="s">
        <v>122</v>
      </c>
      <c r="E8" s="21"/>
      <c r="F8" s="21"/>
      <c r="G8" s="21"/>
      <c r="H8" s="10" t="s">
        <v>8</v>
      </c>
      <c r="I8" s="10" t="s">
        <v>8</v>
      </c>
      <c r="J8" s="5">
        <v>1</v>
      </c>
      <c r="K8" s="5">
        <v>200</v>
      </c>
      <c r="L8" s="5" t="s">
        <v>131</v>
      </c>
      <c r="M8" s="6" t="s">
        <v>12</v>
      </c>
      <c r="N8" s="1"/>
    </row>
    <row r="9" spans="1:19" x14ac:dyDescent="0.25">
      <c r="A9" s="18">
        <f t="shared" si="0"/>
        <v>8</v>
      </c>
      <c r="B9" s="20" t="s">
        <v>32</v>
      </c>
      <c r="C9" s="20" t="s">
        <v>84</v>
      </c>
      <c r="D9" s="20" t="s">
        <v>14</v>
      </c>
      <c r="E9" s="21" t="s">
        <v>21</v>
      </c>
      <c r="F9" s="21"/>
      <c r="G9" s="21"/>
      <c r="H9" s="5">
        <v>1</v>
      </c>
      <c r="I9" s="5">
        <v>2</v>
      </c>
      <c r="J9" s="10" t="s">
        <v>8</v>
      </c>
      <c r="K9" s="10" t="s">
        <v>8</v>
      </c>
      <c r="L9" s="5" t="s">
        <v>130</v>
      </c>
      <c r="M9" s="6" t="s">
        <v>12</v>
      </c>
      <c r="N9" s="1"/>
    </row>
    <row r="10" spans="1:19" x14ac:dyDescent="0.25">
      <c r="A10" s="18">
        <f t="shared" si="0"/>
        <v>9</v>
      </c>
      <c r="B10" s="20" t="s">
        <v>33</v>
      </c>
      <c r="C10" s="20" t="s">
        <v>85</v>
      </c>
      <c r="D10" s="20" t="s">
        <v>14</v>
      </c>
      <c r="E10" s="21" t="s">
        <v>21</v>
      </c>
      <c r="F10" s="21"/>
      <c r="G10" s="21"/>
      <c r="H10" s="5">
        <v>1</v>
      </c>
      <c r="I10" s="5">
        <v>7</v>
      </c>
      <c r="J10" s="10" t="s">
        <v>8</v>
      </c>
      <c r="K10" s="10" t="s">
        <v>8</v>
      </c>
      <c r="L10" s="5" t="s">
        <v>130</v>
      </c>
      <c r="M10" s="6" t="s">
        <v>12</v>
      </c>
      <c r="N10" s="1"/>
    </row>
    <row r="11" spans="1:19" x14ac:dyDescent="0.25">
      <c r="A11" s="7">
        <f t="shared" si="0"/>
        <v>10</v>
      </c>
      <c r="B11" s="13" t="s">
        <v>34</v>
      </c>
      <c r="C11" s="13" t="s">
        <v>86</v>
      </c>
      <c r="D11" s="13" t="s">
        <v>14</v>
      </c>
      <c r="E11" s="15" t="s">
        <v>21</v>
      </c>
      <c r="F11" s="15"/>
      <c r="G11" s="15"/>
      <c r="H11" s="1">
        <v>1</v>
      </c>
      <c r="I11" s="1">
        <v>9</v>
      </c>
      <c r="J11" s="10" t="s">
        <v>8</v>
      </c>
      <c r="K11" s="10" t="s">
        <v>8</v>
      </c>
      <c r="L11" s="1" t="s">
        <v>130</v>
      </c>
      <c r="M11" s="4" t="s">
        <v>147</v>
      </c>
      <c r="N11" s="1"/>
    </row>
    <row r="12" spans="1:19" x14ac:dyDescent="0.25">
      <c r="A12" s="7">
        <f t="shared" si="0"/>
        <v>11</v>
      </c>
      <c r="B12" s="13" t="s">
        <v>35</v>
      </c>
      <c r="C12" s="13" t="s">
        <v>87</v>
      </c>
      <c r="D12" s="13" t="s">
        <v>14</v>
      </c>
      <c r="E12" s="15" t="s">
        <v>21</v>
      </c>
      <c r="F12" s="15"/>
      <c r="G12" s="15"/>
      <c r="H12" s="1">
        <v>1</v>
      </c>
      <c r="I12" s="1">
        <v>4</v>
      </c>
      <c r="J12" s="10" t="s">
        <v>8</v>
      </c>
      <c r="K12" s="10" t="s">
        <v>8</v>
      </c>
      <c r="L12" s="1" t="s">
        <v>130</v>
      </c>
      <c r="M12" s="4" t="s">
        <v>147</v>
      </c>
      <c r="N12" s="1"/>
    </row>
    <row r="13" spans="1:19" x14ac:dyDescent="0.25">
      <c r="A13" s="7">
        <f t="shared" si="0"/>
        <v>12</v>
      </c>
      <c r="B13" s="13" t="s">
        <v>36</v>
      </c>
      <c r="C13" s="13" t="s">
        <v>88</v>
      </c>
      <c r="D13" s="1" t="s">
        <v>10</v>
      </c>
      <c r="E13" s="1" t="s">
        <v>9</v>
      </c>
      <c r="F13" s="1"/>
      <c r="G13" s="1"/>
      <c r="H13" s="10" t="s">
        <v>8</v>
      </c>
      <c r="I13" s="10" t="s">
        <v>8</v>
      </c>
      <c r="J13" s="10" t="s">
        <v>8</v>
      </c>
      <c r="K13" s="10" t="s">
        <v>8</v>
      </c>
      <c r="L13" s="1" t="s">
        <v>140</v>
      </c>
      <c r="M13" s="4" t="s">
        <v>147</v>
      </c>
      <c r="N13" s="1"/>
    </row>
    <row r="14" spans="1:19" x14ac:dyDescent="0.25">
      <c r="A14" s="7">
        <f t="shared" si="0"/>
        <v>13</v>
      </c>
      <c r="B14" s="13" t="s">
        <v>37</v>
      </c>
      <c r="C14" s="13" t="s">
        <v>89</v>
      </c>
      <c r="D14" s="1" t="s">
        <v>10</v>
      </c>
      <c r="E14" s="1" t="s">
        <v>9</v>
      </c>
      <c r="F14" s="1"/>
      <c r="G14" s="1"/>
      <c r="H14" s="10" t="s">
        <v>8</v>
      </c>
      <c r="I14" s="10" t="s">
        <v>8</v>
      </c>
      <c r="J14" s="10" t="s">
        <v>8</v>
      </c>
      <c r="K14" s="10" t="s">
        <v>8</v>
      </c>
      <c r="L14" s="1" t="s">
        <v>140</v>
      </c>
      <c r="M14" s="4" t="s">
        <v>147</v>
      </c>
      <c r="N14" s="1"/>
    </row>
    <row r="15" spans="1:19" x14ac:dyDescent="0.25">
      <c r="A15" s="7">
        <f t="shared" si="0"/>
        <v>14</v>
      </c>
      <c r="B15" s="13" t="s">
        <v>38</v>
      </c>
      <c r="C15" s="13" t="s">
        <v>90</v>
      </c>
      <c r="D15" s="1" t="s">
        <v>10</v>
      </c>
      <c r="E15" s="1" t="s">
        <v>9</v>
      </c>
      <c r="F15" s="1"/>
      <c r="G15" s="1"/>
      <c r="H15" s="10" t="s">
        <v>8</v>
      </c>
      <c r="I15" s="10" t="s">
        <v>8</v>
      </c>
      <c r="J15" s="10" t="s">
        <v>8</v>
      </c>
      <c r="K15" s="10" t="s">
        <v>8</v>
      </c>
      <c r="L15" s="1" t="s">
        <v>140</v>
      </c>
      <c r="M15" s="4" t="s">
        <v>147</v>
      </c>
      <c r="N15" s="1"/>
    </row>
    <row r="16" spans="1:19" x14ac:dyDescent="0.25">
      <c r="A16" s="7">
        <f t="shared" si="0"/>
        <v>15</v>
      </c>
      <c r="B16" s="13" t="s">
        <v>39</v>
      </c>
      <c r="C16" s="13" t="s">
        <v>91</v>
      </c>
      <c r="D16" s="1" t="s">
        <v>10</v>
      </c>
      <c r="E16" s="1" t="s">
        <v>9</v>
      </c>
      <c r="F16" s="1"/>
      <c r="G16" s="1"/>
      <c r="H16" s="10" t="s">
        <v>8</v>
      </c>
      <c r="I16" s="10" t="s">
        <v>8</v>
      </c>
      <c r="J16" s="10" t="s">
        <v>8</v>
      </c>
      <c r="K16" s="10" t="s">
        <v>8</v>
      </c>
      <c r="L16" s="1" t="s">
        <v>140</v>
      </c>
      <c r="M16" s="4" t="s">
        <v>147</v>
      </c>
      <c r="N16" s="1"/>
    </row>
    <row r="17" spans="1:14" x14ac:dyDescent="0.25">
      <c r="A17" s="7">
        <f t="shared" si="0"/>
        <v>16</v>
      </c>
      <c r="B17" s="13" t="s">
        <v>40</v>
      </c>
      <c r="C17" s="13" t="s">
        <v>92</v>
      </c>
      <c r="D17" s="1" t="s">
        <v>10</v>
      </c>
      <c r="E17" s="1" t="s">
        <v>9</v>
      </c>
      <c r="F17" s="1"/>
      <c r="G17" s="1"/>
      <c r="H17" s="10" t="s">
        <v>8</v>
      </c>
      <c r="I17" s="10" t="s">
        <v>8</v>
      </c>
      <c r="J17" s="10" t="s">
        <v>8</v>
      </c>
      <c r="K17" s="10" t="s">
        <v>8</v>
      </c>
      <c r="L17" s="1" t="s">
        <v>140</v>
      </c>
      <c r="M17" s="4" t="s">
        <v>147</v>
      </c>
      <c r="N17" s="1"/>
    </row>
    <row r="18" spans="1:14" x14ac:dyDescent="0.25">
      <c r="A18" s="7">
        <f t="shared" si="0"/>
        <v>17</v>
      </c>
      <c r="B18" s="13" t="s">
        <v>41</v>
      </c>
      <c r="C18" s="13" t="s">
        <v>93</v>
      </c>
      <c r="D18" s="1" t="s">
        <v>10</v>
      </c>
      <c r="E18" s="1" t="s">
        <v>9</v>
      </c>
      <c r="F18" s="1"/>
      <c r="G18" s="1"/>
      <c r="H18" s="10" t="s">
        <v>8</v>
      </c>
      <c r="I18" s="10" t="s">
        <v>8</v>
      </c>
      <c r="J18" s="10" t="s">
        <v>8</v>
      </c>
      <c r="K18" s="10" t="s">
        <v>8</v>
      </c>
      <c r="L18" s="1" t="s">
        <v>140</v>
      </c>
      <c r="M18" s="4" t="s">
        <v>147</v>
      </c>
      <c r="N18" s="1"/>
    </row>
    <row r="19" spans="1:14" x14ac:dyDescent="0.25">
      <c r="A19" s="7">
        <f t="shared" si="0"/>
        <v>18</v>
      </c>
      <c r="B19" s="13" t="s">
        <v>42</v>
      </c>
      <c r="C19" s="13" t="s">
        <v>94</v>
      </c>
      <c r="D19" s="1" t="s">
        <v>10</v>
      </c>
      <c r="E19" s="1" t="s">
        <v>9</v>
      </c>
      <c r="F19" s="1"/>
      <c r="G19" s="1"/>
      <c r="H19" s="10" t="s">
        <v>8</v>
      </c>
      <c r="I19" s="10" t="s">
        <v>8</v>
      </c>
      <c r="J19" s="10" t="s">
        <v>8</v>
      </c>
      <c r="K19" s="10" t="s">
        <v>8</v>
      </c>
      <c r="L19" s="1" t="s">
        <v>140</v>
      </c>
      <c r="M19" s="4" t="s">
        <v>147</v>
      </c>
      <c r="N19" s="1"/>
    </row>
    <row r="20" spans="1:14" x14ac:dyDescent="0.25">
      <c r="A20" s="7">
        <f t="shared" si="0"/>
        <v>19</v>
      </c>
      <c r="B20" s="13" t="s">
        <v>43</v>
      </c>
      <c r="C20" s="13" t="s">
        <v>95</v>
      </c>
      <c r="D20" s="1" t="s">
        <v>10</v>
      </c>
      <c r="E20" s="1" t="s">
        <v>9</v>
      </c>
      <c r="F20" s="1"/>
      <c r="G20" s="1"/>
      <c r="H20" s="10" t="s">
        <v>8</v>
      </c>
      <c r="I20" s="10" t="s">
        <v>8</v>
      </c>
      <c r="J20" s="10" t="s">
        <v>8</v>
      </c>
      <c r="K20" s="10" t="s">
        <v>8</v>
      </c>
      <c r="L20" s="1" t="s">
        <v>140</v>
      </c>
      <c r="M20" s="4" t="s">
        <v>147</v>
      </c>
      <c r="N20" s="1"/>
    </row>
    <row r="21" spans="1:14" x14ac:dyDescent="0.25">
      <c r="A21" s="7">
        <f t="shared" si="0"/>
        <v>20</v>
      </c>
      <c r="B21" s="13" t="s">
        <v>44</v>
      </c>
      <c r="C21" s="13" t="s">
        <v>96</v>
      </c>
      <c r="D21" s="1" t="s">
        <v>10</v>
      </c>
      <c r="E21" s="1" t="s">
        <v>9</v>
      </c>
      <c r="F21" s="1"/>
      <c r="G21" s="1"/>
      <c r="H21" s="10" t="s">
        <v>8</v>
      </c>
      <c r="I21" s="10" t="s">
        <v>8</v>
      </c>
      <c r="J21" s="10" t="s">
        <v>8</v>
      </c>
      <c r="K21" s="10" t="s">
        <v>8</v>
      </c>
      <c r="L21" s="1" t="s">
        <v>140</v>
      </c>
      <c r="M21" s="4" t="s">
        <v>147</v>
      </c>
      <c r="N21" s="1"/>
    </row>
    <row r="22" spans="1:14" x14ac:dyDescent="0.25">
      <c r="A22" s="7">
        <f t="shared" si="0"/>
        <v>21</v>
      </c>
      <c r="B22" s="13" t="s">
        <v>45</v>
      </c>
      <c r="C22" s="13" t="s">
        <v>97</v>
      </c>
      <c r="D22" s="1" t="s">
        <v>10</v>
      </c>
      <c r="E22" s="1" t="s">
        <v>9</v>
      </c>
      <c r="F22" s="1"/>
      <c r="G22" s="1"/>
      <c r="H22" s="10" t="s">
        <v>8</v>
      </c>
      <c r="I22" s="10" t="s">
        <v>8</v>
      </c>
      <c r="J22" s="10" t="s">
        <v>8</v>
      </c>
      <c r="K22" s="10" t="s">
        <v>8</v>
      </c>
      <c r="L22" s="1" t="s">
        <v>140</v>
      </c>
      <c r="M22" s="4" t="s">
        <v>147</v>
      </c>
      <c r="N22" s="1"/>
    </row>
    <row r="23" spans="1:14" x14ac:dyDescent="0.25">
      <c r="A23" s="7">
        <f t="shared" si="0"/>
        <v>22</v>
      </c>
      <c r="B23" s="13" t="s">
        <v>46</v>
      </c>
      <c r="C23" s="13" t="s">
        <v>98</v>
      </c>
      <c r="D23" s="13" t="s">
        <v>14</v>
      </c>
      <c r="E23" s="15" t="s">
        <v>21</v>
      </c>
      <c r="F23" s="15"/>
      <c r="G23" s="15"/>
      <c r="H23" s="1">
        <v>0</v>
      </c>
      <c r="I23" s="1">
        <v>99</v>
      </c>
      <c r="J23" s="10" t="s">
        <v>8</v>
      </c>
      <c r="K23" s="10" t="s">
        <v>8</v>
      </c>
      <c r="L23" s="1" t="s">
        <v>128</v>
      </c>
      <c r="M23" s="4" t="s">
        <v>147</v>
      </c>
      <c r="N23" s="1"/>
    </row>
    <row r="24" spans="1:14" s="30" customFormat="1" x14ac:dyDescent="0.25">
      <c r="A24" s="25">
        <f t="shared" si="0"/>
        <v>23</v>
      </c>
      <c r="B24" s="26" t="s">
        <v>47</v>
      </c>
      <c r="C24" s="26" t="s">
        <v>99</v>
      </c>
      <c r="D24" s="26" t="s">
        <v>14</v>
      </c>
      <c r="E24" s="27" t="s">
        <v>21</v>
      </c>
      <c r="F24" s="27">
        <v>0</v>
      </c>
      <c r="G24" s="27">
        <v>1000</v>
      </c>
      <c r="H24" s="28">
        <v>0</v>
      </c>
      <c r="I24" s="28">
        <v>100</v>
      </c>
      <c r="J24" s="29" t="s">
        <v>8</v>
      </c>
      <c r="K24" s="29" t="s">
        <v>8</v>
      </c>
      <c r="L24" s="28" t="s">
        <v>129</v>
      </c>
      <c r="M24" s="28" t="s">
        <v>147</v>
      </c>
      <c r="N24" s="28"/>
    </row>
    <row r="25" spans="1:14" x14ac:dyDescent="0.25">
      <c r="A25" s="7">
        <f t="shared" si="0"/>
        <v>24</v>
      </c>
      <c r="B25" s="13" t="s">
        <v>48</v>
      </c>
      <c r="C25" s="13" t="s">
        <v>100</v>
      </c>
      <c r="D25" s="13" t="s">
        <v>14</v>
      </c>
      <c r="E25" s="15" t="s">
        <v>21</v>
      </c>
      <c r="F25" s="15"/>
      <c r="G25" s="15"/>
      <c r="H25" s="1">
        <v>0</v>
      </c>
      <c r="I25" s="1">
        <v>300</v>
      </c>
      <c r="J25" s="10" t="s">
        <v>8</v>
      </c>
      <c r="K25" s="10" t="s">
        <v>8</v>
      </c>
      <c r="L25" s="1" t="s">
        <v>129</v>
      </c>
      <c r="M25" s="4" t="s">
        <v>147</v>
      </c>
      <c r="N25" s="1"/>
    </row>
    <row r="26" spans="1:14" x14ac:dyDescent="0.25">
      <c r="A26" s="7">
        <f t="shared" si="0"/>
        <v>25</v>
      </c>
      <c r="B26" s="13" t="s">
        <v>49</v>
      </c>
      <c r="C26" s="13" t="s">
        <v>101</v>
      </c>
      <c r="D26" s="13" t="s">
        <v>14</v>
      </c>
      <c r="E26" s="15" t="s">
        <v>21</v>
      </c>
      <c r="F26" s="15"/>
      <c r="G26" s="15"/>
      <c r="H26" s="1">
        <v>0</v>
      </c>
      <c r="I26" s="1">
        <v>300</v>
      </c>
      <c r="J26" s="10" t="s">
        <v>8</v>
      </c>
      <c r="K26" s="10" t="s">
        <v>8</v>
      </c>
      <c r="L26" s="1" t="s">
        <v>129</v>
      </c>
      <c r="M26" s="4" t="s">
        <v>147</v>
      </c>
      <c r="N26" s="1"/>
    </row>
    <row r="27" spans="1:14" x14ac:dyDescent="0.25">
      <c r="A27" s="7">
        <f t="shared" si="0"/>
        <v>26</v>
      </c>
      <c r="B27" s="13" t="s">
        <v>50</v>
      </c>
      <c r="C27" s="13" t="s">
        <v>102</v>
      </c>
      <c r="D27" s="13" t="s">
        <v>14</v>
      </c>
      <c r="E27" s="15" t="s">
        <v>21</v>
      </c>
      <c r="F27" s="15"/>
      <c r="G27" s="15"/>
      <c r="H27" s="1">
        <v>1</v>
      </c>
      <c r="I27" s="1">
        <v>8</v>
      </c>
      <c r="J27" s="10" t="s">
        <v>8</v>
      </c>
      <c r="K27" s="10" t="s">
        <v>8</v>
      </c>
      <c r="L27" s="1" t="s">
        <v>130</v>
      </c>
      <c r="M27" s="4" t="s">
        <v>147</v>
      </c>
      <c r="N27" s="1"/>
    </row>
    <row r="28" spans="1:14" x14ac:dyDescent="0.25">
      <c r="A28" s="7">
        <f t="shared" si="0"/>
        <v>27</v>
      </c>
      <c r="B28" s="13" t="s">
        <v>51</v>
      </c>
      <c r="C28" s="13" t="s">
        <v>102</v>
      </c>
      <c r="D28" s="13" t="s">
        <v>14</v>
      </c>
      <c r="E28" s="15" t="s">
        <v>21</v>
      </c>
      <c r="F28" s="15"/>
      <c r="G28" s="15"/>
      <c r="H28" s="1">
        <v>1</v>
      </c>
      <c r="I28" s="1">
        <v>15</v>
      </c>
      <c r="J28" s="10" t="s">
        <v>8</v>
      </c>
      <c r="K28" s="10" t="s">
        <v>8</v>
      </c>
      <c r="L28" s="1" t="s">
        <v>128</v>
      </c>
      <c r="M28" s="4" t="s">
        <v>147</v>
      </c>
      <c r="N28" s="1"/>
    </row>
    <row r="29" spans="1:14" x14ac:dyDescent="0.25">
      <c r="A29" s="7">
        <f t="shared" si="0"/>
        <v>28</v>
      </c>
      <c r="B29" s="13" t="s">
        <v>52</v>
      </c>
      <c r="C29" s="13" t="s">
        <v>102</v>
      </c>
      <c r="D29" s="13" t="s">
        <v>14</v>
      </c>
      <c r="E29" s="15" t="s">
        <v>21</v>
      </c>
      <c r="F29" s="15"/>
      <c r="G29" s="15"/>
      <c r="H29" s="1">
        <v>1</v>
      </c>
      <c r="I29" s="1">
        <v>4</v>
      </c>
      <c r="J29" s="10" t="s">
        <v>8</v>
      </c>
      <c r="K29" s="10" t="s">
        <v>8</v>
      </c>
      <c r="L29" s="1" t="s">
        <v>130</v>
      </c>
      <c r="M29" s="4" t="s">
        <v>147</v>
      </c>
      <c r="N29" s="1"/>
    </row>
    <row r="30" spans="1:14" s="30" customFormat="1" x14ac:dyDescent="0.25">
      <c r="A30" s="25">
        <f t="shared" si="0"/>
        <v>29</v>
      </c>
      <c r="B30" s="26" t="s">
        <v>53</v>
      </c>
      <c r="C30" s="26" t="s">
        <v>103</v>
      </c>
      <c r="D30" s="26" t="s">
        <v>19</v>
      </c>
      <c r="E30" s="27" t="s">
        <v>139</v>
      </c>
      <c r="F30" s="27">
        <v>0</v>
      </c>
      <c r="G30" s="27">
        <v>450</v>
      </c>
      <c r="H30" s="28" t="s">
        <v>150</v>
      </c>
      <c r="I30" s="28" t="s">
        <v>151</v>
      </c>
      <c r="J30" s="29" t="s">
        <v>8</v>
      </c>
      <c r="K30" s="29" t="s">
        <v>8</v>
      </c>
      <c r="L30" s="28" t="s">
        <v>137</v>
      </c>
      <c r="M30" s="28" t="s">
        <v>147</v>
      </c>
      <c r="N30" s="28"/>
    </row>
    <row r="31" spans="1:14" x14ac:dyDescent="0.25">
      <c r="A31" s="7">
        <f t="shared" si="0"/>
        <v>30</v>
      </c>
      <c r="B31" s="13" t="s">
        <v>54</v>
      </c>
      <c r="C31" s="13" t="s">
        <v>141</v>
      </c>
      <c r="D31" s="13" t="s">
        <v>14</v>
      </c>
      <c r="E31" s="15" t="s">
        <v>21</v>
      </c>
      <c r="F31" s="15"/>
      <c r="G31" s="15"/>
      <c r="H31" s="1">
        <v>0</v>
      </c>
      <c r="I31" s="1">
        <v>1</v>
      </c>
      <c r="J31" s="10" t="s">
        <v>8</v>
      </c>
      <c r="K31" s="10" t="s">
        <v>8</v>
      </c>
      <c r="L31" s="1" t="s">
        <v>130</v>
      </c>
      <c r="M31" s="4" t="s">
        <v>147</v>
      </c>
      <c r="N31" s="1" t="s">
        <v>127</v>
      </c>
    </row>
    <row r="32" spans="1:14" x14ac:dyDescent="0.25">
      <c r="A32" s="7">
        <f t="shared" si="0"/>
        <v>31</v>
      </c>
      <c r="B32" s="13" t="s">
        <v>55</v>
      </c>
      <c r="C32" s="13" t="s">
        <v>104</v>
      </c>
      <c r="D32" s="13" t="s">
        <v>14</v>
      </c>
      <c r="E32" s="15" t="s">
        <v>21</v>
      </c>
      <c r="F32" s="15"/>
      <c r="G32" s="15"/>
      <c r="H32" s="1">
        <v>0</v>
      </c>
      <c r="I32" s="1">
        <v>10</v>
      </c>
      <c r="J32" s="10" t="s">
        <v>8</v>
      </c>
      <c r="K32" s="10" t="s">
        <v>8</v>
      </c>
      <c r="L32" s="1" t="s">
        <v>128</v>
      </c>
      <c r="M32" s="4" t="s">
        <v>147</v>
      </c>
      <c r="N32" s="1"/>
    </row>
    <row r="33" spans="1:14" x14ac:dyDescent="0.25">
      <c r="A33" s="7">
        <f t="shared" si="0"/>
        <v>32</v>
      </c>
      <c r="B33" s="13" t="s">
        <v>56</v>
      </c>
      <c r="C33" s="13" t="s">
        <v>104</v>
      </c>
      <c r="D33" s="13" t="s">
        <v>14</v>
      </c>
      <c r="E33" s="15" t="s">
        <v>21</v>
      </c>
      <c r="F33" s="15"/>
      <c r="G33" s="15"/>
      <c r="H33" s="1">
        <v>0</v>
      </c>
      <c r="I33" s="1">
        <v>10</v>
      </c>
      <c r="J33" s="10" t="s">
        <v>8</v>
      </c>
      <c r="K33" s="10" t="s">
        <v>8</v>
      </c>
      <c r="L33" s="1" t="s">
        <v>128</v>
      </c>
      <c r="M33" s="4" t="s">
        <v>147</v>
      </c>
      <c r="N33" s="1"/>
    </row>
    <row r="34" spans="1:14" x14ac:dyDescent="0.25">
      <c r="A34" s="7">
        <f t="shared" si="0"/>
        <v>33</v>
      </c>
      <c r="B34" s="13" t="s">
        <v>57</v>
      </c>
      <c r="C34" s="13" t="s">
        <v>104</v>
      </c>
      <c r="D34" s="13" t="s">
        <v>14</v>
      </c>
      <c r="E34" s="15" t="s">
        <v>21</v>
      </c>
      <c r="F34" s="15"/>
      <c r="G34" s="15"/>
      <c r="H34" s="1">
        <v>1</v>
      </c>
      <c r="I34" s="1">
        <v>3</v>
      </c>
      <c r="J34" s="10" t="s">
        <v>8</v>
      </c>
      <c r="K34" s="10" t="s">
        <v>8</v>
      </c>
      <c r="L34" s="1" t="s">
        <v>130</v>
      </c>
      <c r="M34" s="4" t="s">
        <v>147</v>
      </c>
      <c r="N34" s="1"/>
    </row>
    <row r="35" spans="1:14" x14ac:dyDescent="0.25">
      <c r="A35" s="7">
        <f t="shared" si="0"/>
        <v>34</v>
      </c>
      <c r="B35" s="14" t="s">
        <v>58</v>
      </c>
      <c r="C35" s="13" t="s">
        <v>105</v>
      </c>
      <c r="D35" s="13" t="s">
        <v>14</v>
      </c>
      <c r="E35" s="15" t="s">
        <v>21</v>
      </c>
      <c r="F35" s="15"/>
      <c r="G35" s="15"/>
      <c r="H35" s="1">
        <v>1</v>
      </c>
      <c r="I35" s="1">
        <v>4</v>
      </c>
      <c r="J35" s="10" t="s">
        <v>8</v>
      </c>
      <c r="K35" s="10" t="s">
        <v>8</v>
      </c>
      <c r="L35" s="1" t="s">
        <v>130</v>
      </c>
      <c r="M35" s="4" t="s">
        <v>147</v>
      </c>
      <c r="N35" s="1"/>
    </row>
    <row r="36" spans="1:14" x14ac:dyDescent="0.25">
      <c r="A36" s="7">
        <f t="shared" ref="A36:A57" si="1">A35+1</f>
        <v>35</v>
      </c>
      <c r="B36" s="14" t="s">
        <v>59</v>
      </c>
      <c r="C36" s="13" t="s">
        <v>106</v>
      </c>
      <c r="D36" s="13" t="s">
        <v>14</v>
      </c>
      <c r="E36" s="15" t="s">
        <v>21</v>
      </c>
      <c r="F36" s="15"/>
      <c r="G36" s="15"/>
      <c r="H36" s="1">
        <v>1</v>
      </c>
      <c r="I36" s="1">
        <v>4</v>
      </c>
      <c r="J36" s="10" t="s">
        <v>8</v>
      </c>
      <c r="K36" s="10" t="s">
        <v>8</v>
      </c>
      <c r="L36" s="1" t="s">
        <v>130</v>
      </c>
      <c r="M36" s="4" t="s">
        <v>147</v>
      </c>
      <c r="N36" s="1"/>
    </row>
    <row r="37" spans="1:14" x14ac:dyDescent="0.25">
      <c r="A37" s="7">
        <f t="shared" si="1"/>
        <v>36</v>
      </c>
      <c r="B37" s="13" t="s">
        <v>60</v>
      </c>
      <c r="C37" s="13" t="s">
        <v>107</v>
      </c>
      <c r="D37" s="13" t="s">
        <v>14</v>
      </c>
      <c r="E37" s="15" t="s">
        <v>21</v>
      </c>
      <c r="F37" s="15"/>
      <c r="G37" s="15"/>
      <c r="H37" s="1">
        <v>1</v>
      </c>
      <c r="I37" s="1">
        <v>253</v>
      </c>
      <c r="J37" s="10" t="s">
        <v>8</v>
      </c>
      <c r="K37" s="10" t="s">
        <v>8</v>
      </c>
      <c r="L37" s="1" t="s">
        <v>129</v>
      </c>
      <c r="M37" s="4" t="s">
        <v>147</v>
      </c>
      <c r="N37" s="1"/>
    </row>
    <row r="38" spans="1:14" x14ac:dyDescent="0.25">
      <c r="A38" s="7">
        <f t="shared" si="1"/>
        <v>37</v>
      </c>
      <c r="B38" s="13" t="s">
        <v>61</v>
      </c>
      <c r="C38" s="13" t="s">
        <v>108</v>
      </c>
      <c r="D38" s="13" t="s">
        <v>14</v>
      </c>
      <c r="E38" s="15" t="s">
        <v>21</v>
      </c>
      <c r="F38" s="15"/>
      <c r="G38" s="15"/>
      <c r="H38" s="1">
        <v>1</v>
      </c>
      <c r="I38" s="1">
        <v>4</v>
      </c>
      <c r="J38" s="10" t="s">
        <v>8</v>
      </c>
      <c r="K38" s="10" t="s">
        <v>8</v>
      </c>
      <c r="L38" s="1" t="s">
        <v>130</v>
      </c>
      <c r="M38" s="4" t="s">
        <v>147</v>
      </c>
      <c r="N38" s="1"/>
    </row>
    <row r="39" spans="1:14" x14ac:dyDescent="0.25">
      <c r="A39" s="7">
        <f t="shared" si="1"/>
        <v>38</v>
      </c>
      <c r="B39" s="13" t="s">
        <v>62</v>
      </c>
      <c r="C39" s="13" t="s">
        <v>109</v>
      </c>
      <c r="D39" s="13" t="s">
        <v>14</v>
      </c>
      <c r="E39" s="15" t="s">
        <v>21</v>
      </c>
      <c r="F39" s="15"/>
      <c r="G39" s="15"/>
      <c r="H39" s="1">
        <v>1</v>
      </c>
      <c r="I39" s="1">
        <v>5</v>
      </c>
      <c r="J39" s="10" t="s">
        <v>8</v>
      </c>
      <c r="K39" s="10" t="s">
        <v>8</v>
      </c>
      <c r="L39" s="1" t="s">
        <v>130</v>
      </c>
      <c r="M39" s="4" t="s">
        <v>147</v>
      </c>
      <c r="N39" s="1"/>
    </row>
    <row r="40" spans="1:14" x14ac:dyDescent="0.25">
      <c r="A40" s="7">
        <f t="shared" si="1"/>
        <v>39</v>
      </c>
      <c r="B40" s="13" t="s">
        <v>63</v>
      </c>
      <c r="C40" s="13" t="s">
        <v>110</v>
      </c>
      <c r="D40" s="13" t="s">
        <v>14</v>
      </c>
      <c r="E40" s="15" t="s">
        <v>21</v>
      </c>
      <c r="F40" s="15"/>
      <c r="G40" s="15"/>
      <c r="H40" s="1"/>
      <c r="I40" s="1"/>
      <c r="J40" s="22">
        <v>0</v>
      </c>
      <c r="K40" s="22">
        <v>200</v>
      </c>
      <c r="L40" s="2" t="s">
        <v>131</v>
      </c>
      <c r="M40" s="4" t="s">
        <v>147</v>
      </c>
      <c r="N40" s="1"/>
    </row>
    <row r="41" spans="1:14" x14ac:dyDescent="0.25">
      <c r="A41" s="7">
        <f t="shared" si="1"/>
        <v>40</v>
      </c>
      <c r="B41" s="13" t="s">
        <v>64</v>
      </c>
      <c r="C41" s="13" t="s">
        <v>111</v>
      </c>
      <c r="D41" s="13" t="s">
        <v>14</v>
      </c>
      <c r="E41" s="15" t="s">
        <v>21</v>
      </c>
      <c r="F41" s="15"/>
      <c r="G41" s="15"/>
      <c r="H41" s="1">
        <v>0</v>
      </c>
      <c r="I41" s="1">
        <v>1</v>
      </c>
      <c r="J41" s="10" t="s">
        <v>8</v>
      </c>
      <c r="K41" s="10" t="s">
        <v>8</v>
      </c>
      <c r="L41" s="1" t="s">
        <v>130</v>
      </c>
      <c r="M41" s="4" t="s">
        <v>147</v>
      </c>
      <c r="N41" s="1" t="s">
        <v>127</v>
      </c>
    </row>
    <row r="42" spans="1:14" x14ac:dyDescent="0.25">
      <c r="A42" s="7">
        <f t="shared" si="1"/>
        <v>41</v>
      </c>
      <c r="B42" s="13" t="s">
        <v>65</v>
      </c>
      <c r="C42" s="13" t="s">
        <v>112</v>
      </c>
      <c r="D42" s="13" t="s">
        <v>14</v>
      </c>
      <c r="E42" s="15" t="s">
        <v>21</v>
      </c>
      <c r="F42" s="15"/>
      <c r="G42" s="15"/>
      <c r="H42" s="1">
        <v>1</v>
      </c>
      <c r="I42" s="1">
        <v>4</v>
      </c>
      <c r="J42" s="10" t="s">
        <v>8</v>
      </c>
      <c r="K42" s="10" t="s">
        <v>8</v>
      </c>
      <c r="L42" s="1" t="s">
        <v>130</v>
      </c>
      <c r="M42" s="4" t="s">
        <v>147</v>
      </c>
      <c r="N42" s="1"/>
    </row>
    <row r="43" spans="1:14" x14ac:dyDescent="0.25">
      <c r="A43" s="7">
        <f t="shared" si="1"/>
        <v>42</v>
      </c>
      <c r="B43" s="13" t="s">
        <v>66</v>
      </c>
      <c r="C43" s="13" t="s">
        <v>113</v>
      </c>
      <c r="D43" s="13" t="s">
        <v>14</v>
      </c>
      <c r="E43" s="15" t="s">
        <v>21</v>
      </c>
      <c r="F43" s="15"/>
      <c r="G43" s="15"/>
      <c r="H43" s="1">
        <v>0</v>
      </c>
      <c r="I43" s="1">
        <v>1</v>
      </c>
      <c r="J43" s="10" t="s">
        <v>8</v>
      </c>
      <c r="K43" s="10" t="s">
        <v>8</v>
      </c>
      <c r="L43" s="1" t="s">
        <v>132</v>
      </c>
      <c r="M43" s="4" t="s">
        <v>147</v>
      </c>
      <c r="N43" s="1" t="s">
        <v>127</v>
      </c>
    </row>
    <row r="44" spans="1:14" x14ac:dyDescent="0.25">
      <c r="A44" s="7">
        <f t="shared" si="1"/>
        <v>43</v>
      </c>
      <c r="B44" s="13" t="s">
        <v>67</v>
      </c>
      <c r="C44" s="13" t="s">
        <v>145</v>
      </c>
      <c r="D44" s="13" t="s">
        <v>14</v>
      </c>
      <c r="E44" s="15" t="s">
        <v>21</v>
      </c>
      <c r="F44" s="15"/>
      <c r="G44" s="15"/>
      <c r="H44" s="1">
        <v>0</v>
      </c>
      <c r="I44" s="1">
        <v>2</v>
      </c>
      <c r="J44" s="10" t="s">
        <v>8</v>
      </c>
      <c r="K44" s="10" t="s">
        <v>8</v>
      </c>
      <c r="L44" s="1" t="s">
        <v>132</v>
      </c>
      <c r="M44" s="4" t="s">
        <v>147</v>
      </c>
      <c r="N44" s="1"/>
    </row>
    <row r="45" spans="1:14" x14ac:dyDescent="0.25">
      <c r="A45" s="7">
        <f t="shared" si="1"/>
        <v>44</v>
      </c>
      <c r="B45" s="13" t="s">
        <v>68</v>
      </c>
      <c r="C45" s="13" t="s">
        <v>114</v>
      </c>
      <c r="D45" s="13" t="s">
        <v>14</v>
      </c>
      <c r="E45" s="15" t="s">
        <v>21</v>
      </c>
      <c r="F45" s="15"/>
      <c r="G45" s="15"/>
      <c r="H45" s="1">
        <v>0</v>
      </c>
      <c r="I45" s="1">
        <v>1</v>
      </c>
      <c r="J45" s="10" t="s">
        <v>8</v>
      </c>
      <c r="K45" s="10" t="s">
        <v>8</v>
      </c>
      <c r="L45" s="1" t="s">
        <v>132</v>
      </c>
      <c r="M45" s="4" t="s">
        <v>147</v>
      </c>
      <c r="N45" s="1" t="s">
        <v>127</v>
      </c>
    </row>
    <row r="46" spans="1:14" x14ac:dyDescent="0.25">
      <c r="A46" s="7">
        <f t="shared" si="1"/>
        <v>45</v>
      </c>
      <c r="B46" s="13" t="s">
        <v>69</v>
      </c>
      <c r="C46" s="13" t="s">
        <v>115</v>
      </c>
      <c r="D46" s="13" t="s">
        <v>14</v>
      </c>
      <c r="E46" s="15" t="s">
        <v>21</v>
      </c>
      <c r="F46" s="15"/>
      <c r="G46" s="15"/>
      <c r="H46" s="1">
        <v>0</v>
      </c>
      <c r="I46" s="1">
        <v>1</v>
      </c>
      <c r="J46" s="10" t="s">
        <v>8</v>
      </c>
      <c r="K46" s="10" t="s">
        <v>8</v>
      </c>
      <c r="L46" s="1" t="s">
        <v>132</v>
      </c>
      <c r="M46" s="4" t="s">
        <v>147</v>
      </c>
      <c r="N46" s="1" t="s">
        <v>127</v>
      </c>
    </row>
    <row r="47" spans="1:14" x14ac:dyDescent="0.25">
      <c r="A47" s="7">
        <f t="shared" si="1"/>
        <v>46</v>
      </c>
      <c r="B47" s="13" t="s">
        <v>70</v>
      </c>
      <c r="C47" s="13" t="s">
        <v>142</v>
      </c>
      <c r="D47" s="13" t="s">
        <v>14</v>
      </c>
      <c r="E47" s="15" t="s">
        <v>21</v>
      </c>
      <c r="F47" s="15"/>
      <c r="G47" s="15"/>
      <c r="H47" s="1">
        <v>0</v>
      </c>
      <c r="I47" s="1">
        <v>10</v>
      </c>
      <c r="J47" s="10" t="s">
        <v>8</v>
      </c>
      <c r="K47" s="10" t="s">
        <v>8</v>
      </c>
      <c r="L47" s="1" t="s">
        <v>128</v>
      </c>
      <c r="M47" s="4" t="s">
        <v>147</v>
      </c>
      <c r="N47" s="1"/>
    </row>
    <row r="48" spans="1:14" x14ac:dyDescent="0.25">
      <c r="A48" s="7">
        <f t="shared" si="1"/>
        <v>47</v>
      </c>
      <c r="B48" s="13" t="s">
        <v>71</v>
      </c>
      <c r="C48" s="13" t="s">
        <v>142</v>
      </c>
      <c r="D48" s="13" t="s">
        <v>14</v>
      </c>
      <c r="E48" s="15" t="s">
        <v>21</v>
      </c>
      <c r="F48" s="15"/>
      <c r="G48" s="15"/>
      <c r="H48" s="1">
        <v>0</v>
      </c>
      <c r="I48" s="1">
        <v>10</v>
      </c>
      <c r="J48" s="10" t="s">
        <v>8</v>
      </c>
      <c r="K48" s="10" t="s">
        <v>8</v>
      </c>
      <c r="L48" s="1" t="s">
        <v>128</v>
      </c>
      <c r="M48" s="4" t="s">
        <v>147</v>
      </c>
      <c r="N48" s="1"/>
    </row>
    <row r="49" spans="1:14" x14ac:dyDescent="0.25">
      <c r="A49" s="7">
        <f t="shared" si="1"/>
        <v>48</v>
      </c>
      <c r="B49" s="13" t="s">
        <v>72</v>
      </c>
      <c r="C49" s="13" t="s">
        <v>142</v>
      </c>
      <c r="D49" s="13" t="s">
        <v>14</v>
      </c>
      <c r="E49" s="15" t="s">
        <v>21</v>
      </c>
      <c r="F49" s="15"/>
      <c r="G49" s="15"/>
      <c r="H49" s="1">
        <v>1</v>
      </c>
      <c r="I49" s="1">
        <v>3</v>
      </c>
      <c r="J49" s="10" t="s">
        <v>8</v>
      </c>
      <c r="K49" s="10" t="s">
        <v>8</v>
      </c>
      <c r="L49" s="1" t="s">
        <v>130</v>
      </c>
      <c r="M49" s="4" t="s">
        <v>147</v>
      </c>
      <c r="N49" s="1"/>
    </row>
    <row r="50" spans="1:14" x14ac:dyDescent="0.25">
      <c r="A50" s="7">
        <f t="shared" si="1"/>
        <v>49</v>
      </c>
      <c r="B50" s="13" t="s">
        <v>73</v>
      </c>
      <c r="C50" s="13" t="s">
        <v>116</v>
      </c>
      <c r="D50" s="13" t="s">
        <v>14</v>
      </c>
      <c r="E50" s="15" t="s">
        <v>21</v>
      </c>
      <c r="F50" s="15"/>
      <c r="G50" s="15"/>
      <c r="H50" s="1">
        <v>0</v>
      </c>
      <c r="I50" s="1">
        <v>3</v>
      </c>
      <c r="J50" s="10" t="s">
        <v>8</v>
      </c>
      <c r="K50" s="10" t="s">
        <v>8</v>
      </c>
      <c r="L50" s="1" t="s">
        <v>130</v>
      </c>
      <c r="M50" s="4" t="s">
        <v>147</v>
      </c>
      <c r="N50" s="1" t="s">
        <v>146</v>
      </c>
    </row>
    <row r="51" spans="1:14" s="30" customFormat="1" x14ac:dyDescent="0.25">
      <c r="A51" s="25">
        <f t="shared" si="1"/>
        <v>50</v>
      </c>
      <c r="B51" s="26" t="s">
        <v>74</v>
      </c>
      <c r="C51" s="26" t="s">
        <v>143</v>
      </c>
      <c r="D51" s="26" t="s">
        <v>19</v>
      </c>
      <c r="E51" s="27" t="s">
        <v>139</v>
      </c>
      <c r="F51" s="27">
        <v>0</v>
      </c>
      <c r="G51" s="27">
        <v>1000</v>
      </c>
      <c r="H51" s="28" t="s">
        <v>134</v>
      </c>
      <c r="I51" s="28" t="s">
        <v>152</v>
      </c>
      <c r="J51" s="29" t="s">
        <v>8</v>
      </c>
      <c r="K51" s="29" t="s">
        <v>8</v>
      </c>
      <c r="L51" s="28" t="s">
        <v>137</v>
      </c>
      <c r="M51" s="28" t="s">
        <v>147</v>
      </c>
      <c r="N51" s="28"/>
    </row>
    <row r="52" spans="1:14" s="30" customFormat="1" x14ac:dyDescent="0.25">
      <c r="A52" s="25">
        <f t="shared" si="1"/>
        <v>51</v>
      </c>
      <c r="B52" s="26" t="s">
        <v>75</v>
      </c>
      <c r="C52" s="26" t="s">
        <v>144</v>
      </c>
      <c r="D52" s="26" t="s">
        <v>19</v>
      </c>
      <c r="E52" s="27" t="s">
        <v>139</v>
      </c>
      <c r="F52" s="27">
        <v>0</v>
      </c>
      <c r="G52" s="27">
        <v>1000</v>
      </c>
      <c r="H52" s="28" t="s">
        <v>134</v>
      </c>
      <c r="I52" s="28" t="s">
        <v>152</v>
      </c>
      <c r="J52" s="29" t="s">
        <v>8</v>
      </c>
      <c r="K52" s="29" t="s">
        <v>8</v>
      </c>
      <c r="L52" s="28" t="s">
        <v>137</v>
      </c>
      <c r="M52" s="28" t="s">
        <v>147</v>
      </c>
      <c r="N52" s="28"/>
    </row>
    <row r="53" spans="1:14" x14ac:dyDescent="0.25">
      <c r="A53" s="7">
        <f t="shared" si="1"/>
        <v>52</v>
      </c>
      <c r="B53" s="13" t="s">
        <v>76</v>
      </c>
      <c r="C53" s="13" t="s">
        <v>117</v>
      </c>
      <c r="D53" s="13" t="s">
        <v>14</v>
      </c>
      <c r="E53" s="15" t="s">
        <v>21</v>
      </c>
      <c r="F53" s="15"/>
      <c r="G53" s="15"/>
      <c r="H53" s="1">
        <v>0</v>
      </c>
      <c r="I53" s="1">
        <v>1</v>
      </c>
      <c r="J53" s="10" t="s">
        <v>8</v>
      </c>
      <c r="K53" s="10" t="s">
        <v>8</v>
      </c>
      <c r="L53" s="1" t="s">
        <v>130</v>
      </c>
      <c r="M53" s="4" t="s">
        <v>147</v>
      </c>
      <c r="N53" s="1" t="s">
        <v>127</v>
      </c>
    </row>
    <row r="54" spans="1:14" x14ac:dyDescent="0.25">
      <c r="A54" s="7">
        <f t="shared" si="1"/>
        <v>53</v>
      </c>
      <c r="B54" s="13" t="s">
        <v>77</v>
      </c>
      <c r="C54" s="13" t="s">
        <v>118</v>
      </c>
      <c r="D54" s="13" t="s">
        <v>14</v>
      </c>
      <c r="E54" s="15" t="s">
        <v>21</v>
      </c>
      <c r="F54" s="15"/>
      <c r="G54" s="15"/>
      <c r="H54" s="1">
        <v>0</v>
      </c>
      <c r="I54" s="1">
        <v>1</v>
      </c>
      <c r="J54" s="10" t="s">
        <v>8</v>
      </c>
      <c r="K54" s="10" t="s">
        <v>8</v>
      </c>
      <c r="L54" s="1" t="s">
        <v>130</v>
      </c>
      <c r="M54" s="4" t="s">
        <v>147</v>
      </c>
      <c r="N54" s="1" t="s">
        <v>127</v>
      </c>
    </row>
    <row r="55" spans="1:14" x14ac:dyDescent="0.25">
      <c r="A55" s="7">
        <f t="shared" si="1"/>
        <v>54</v>
      </c>
      <c r="B55" s="13" t="s">
        <v>78</v>
      </c>
      <c r="C55" s="13" t="s">
        <v>119</v>
      </c>
      <c r="D55" s="12" t="s">
        <v>135</v>
      </c>
      <c r="E55" s="15" t="s">
        <v>5</v>
      </c>
      <c r="F55" s="15"/>
      <c r="G55" s="15"/>
      <c r="H55" s="10" t="s">
        <v>8</v>
      </c>
      <c r="I55" s="10" t="s">
        <v>8</v>
      </c>
      <c r="J55" s="1">
        <v>1</v>
      </c>
      <c r="K55" s="1">
        <v>50</v>
      </c>
      <c r="L55" s="2" t="s">
        <v>136</v>
      </c>
      <c r="M55" s="4" t="s">
        <v>147</v>
      </c>
      <c r="N55" s="2" t="s">
        <v>138</v>
      </c>
    </row>
    <row r="56" spans="1:14" x14ac:dyDescent="0.25">
      <c r="A56" s="7">
        <f t="shared" si="1"/>
        <v>55</v>
      </c>
      <c r="B56" s="13" t="s">
        <v>79</v>
      </c>
      <c r="C56" s="13" t="s">
        <v>120</v>
      </c>
      <c r="D56" s="12" t="s">
        <v>135</v>
      </c>
      <c r="E56" s="15" t="s">
        <v>5</v>
      </c>
      <c r="F56" s="15"/>
      <c r="G56" s="15"/>
      <c r="H56" s="10" t="s">
        <v>8</v>
      </c>
      <c r="I56" s="10" t="s">
        <v>8</v>
      </c>
      <c r="J56" s="1">
        <v>1</v>
      </c>
      <c r="K56" s="1">
        <v>50</v>
      </c>
      <c r="L56" s="2" t="s">
        <v>136</v>
      </c>
      <c r="M56" s="4" t="s">
        <v>147</v>
      </c>
      <c r="N56" s="1"/>
    </row>
    <row r="57" spans="1:14" x14ac:dyDescent="0.25">
      <c r="A57" s="7">
        <f t="shared" si="1"/>
        <v>56</v>
      </c>
      <c r="B57" s="13" t="s">
        <v>80</v>
      </c>
      <c r="C57" s="13" t="s">
        <v>121</v>
      </c>
      <c r="D57" s="12" t="s">
        <v>135</v>
      </c>
      <c r="E57" s="15" t="s">
        <v>5</v>
      </c>
      <c r="F57" s="15"/>
      <c r="G57" s="15"/>
      <c r="H57" s="10" t="s">
        <v>8</v>
      </c>
      <c r="I57" s="10" t="s">
        <v>8</v>
      </c>
      <c r="J57" s="1">
        <v>1</v>
      </c>
      <c r="K57" s="1">
        <v>50</v>
      </c>
      <c r="L57" s="2" t="s">
        <v>136</v>
      </c>
      <c r="M57" s="4" t="s">
        <v>147</v>
      </c>
      <c r="N57" s="1"/>
    </row>
    <row r="60" spans="1:14" ht="18.75" customHeight="1" x14ac:dyDescent="0.25">
      <c r="B60" s="30"/>
      <c r="C60" s="31" t="s">
        <v>153</v>
      </c>
      <c r="D60" s="32" t="s">
        <v>154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</sheetData>
  <mergeCells count="1">
    <mergeCell ref="D60:N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Karlsson, Åke</dc:creator>
  <cp:lastModifiedBy>Björkman, Richard</cp:lastModifiedBy>
  <dcterms:created xsi:type="dcterms:W3CDTF">2022-11-17T09:08:29Z</dcterms:created>
  <dcterms:modified xsi:type="dcterms:W3CDTF">2024-03-19T10:37:41Z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ac6341-7359-42b1-877b-46cac6ea067b_Enabled">
    <vt:lpwstr>true</vt:lpwstr>
  </property>
  <property fmtid="{D5CDD505-2E9C-101B-9397-08002B2CF9AE}" pid="3" name="MSIP_Label_fbac6341-7359-42b1-877b-46cac6ea067b_SetDate">
    <vt:lpwstr>2022-11-17T09:09:26Z</vt:lpwstr>
  </property>
  <property fmtid="{D5CDD505-2E9C-101B-9397-08002B2CF9AE}" pid="4" name="MSIP_Label_fbac6341-7359-42b1-877b-46cac6ea067b_Method">
    <vt:lpwstr>Standard</vt:lpwstr>
  </property>
  <property fmtid="{D5CDD505-2E9C-101B-9397-08002B2CF9AE}" pid="5" name="MSIP_Label_fbac6341-7359-42b1-877b-46cac6ea067b_Name">
    <vt:lpwstr>Internt</vt:lpwstr>
  </property>
  <property fmtid="{D5CDD505-2E9C-101B-9397-08002B2CF9AE}" pid="6" name="MSIP_Label_fbac6341-7359-42b1-877b-46cac6ea067b_SiteId">
    <vt:lpwstr>b864d79d-1d58-48a3-b396-10684dbf5445</vt:lpwstr>
  </property>
  <property fmtid="{D5CDD505-2E9C-101B-9397-08002B2CF9AE}" pid="7" name="MSIP_Label_fbac6341-7359-42b1-877b-46cac6ea067b_ActionId">
    <vt:lpwstr>9fc87f65-cbaf-4838-bbf9-9f22e13be199</vt:lpwstr>
  </property>
  <property fmtid="{D5CDD505-2E9C-101B-9397-08002B2CF9AE}" pid="8" name="MSIP_Label_fbac6341-7359-42b1-877b-46cac6ea067b_ContentBits">
    <vt:lpwstr>0</vt:lpwstr>
  </property>
</Properties>
</file>